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3.xml" ContentType="application/vnd.openxmlformats-officedocument.themeOverride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DirectionTechnique\UniteActuariatEtudes\2-Travaux statistiques\Publications DT\3.Site internet\4-Travaux\Entreprises\"/>
    </mc:Choice>
  </mc:AlternateContent>
  <xr:revisionPtr revIDLastSave="0" documentId="13_ncr:1_{3EA72D88-F3FE-44DC-A620-0D365D571C27}" xr6:coauthVersionLast="47" xr6:coauthVersionMax="47" xr10:uidLastSave="{00000000-0000-0000-0000-000000000000}"/>
  <bookViews>
    <workbookView xWindow="-110" yWindow="-110" windowWidth="19420" windowHeight="10420" xr2:uid="{4E6A16D1-6B47-431D-AA3B-2F3790E71790}"/>
  </bookViews>
  <sheets>
    <sheet name="Graphique 1" sheetId="1" r:id="rId1"/>
    <sheet name="Graphique 2" sheetId="2" r:id="rId2"/>
    <sheet name="Tableau 1" sheetId="3" r:id="rId3"/>
  </sheets>
  <externalReferences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5" i="2" l="1"/>
  <c r="B25" i="2"/>
  <c r="C8" i="1" l="1"/>
  <c r="D8" i="1"/>
  <c r="B8" i="1"/>
</calcChain>
</file>

<file path=xl/sharedStrings.xml><?xml version="1.0" encoding="utf-8"?>
<sst xmlns="http://schemas.openxmlformats.org/spreadsheetml/2006/main" count="72" uniqueCount="67">
  <si>
    <t>Total</t>
  </si>
  <si>
    <t>Répartition selon…</t>
  </si>
  <si>
    <t>le nombre d'entreprises</t>
  </si>
  <si>
    <t>les effectifs</t>
  </si>
  <si>
    <t>la masse salariale</t>
  </si>
  <si>
    <r>
      <rPr>
        <b/>
        <sz val="10"/>
        <color theme="1"/>
        <rFont val="Calibri"/>
        <family val="2"/>
        <scheme val="minor"/>
      </rPr>
      <t xml:space="preserve">Très petites entreprises </t>
    </r>
    <r>
      <rPr>
        <sz val="10"/>
        <color theme="1"/>
        <rFont val="Calibri"/>
        <family val="2"/>
        <scheme val="minor"/>
      </rPr>
      <t xml:space="preserve">
(TPE : moins de 10 salariés)</t>
    </r>
  </si>
  <si>
    <r>
      <rPr>
        <b/>
        <sz val="10"/>
        <color theme="1"/>
        <rFont val="Calibri"/>
        <family val="2"/>
        <scheme val="minor"/>
      </rPr>
      <t>Petites et moyennes entreprises</t>
    </r>
    <r>
      <rPr>
        <sz val="10"/>
        <color theme="1"/>
        <rFont val="Calibri"/>
        <family val="2"/>
        <scheme val="minor"/>
      </rPr>
      <t xml:space="preserve">
(PME : entre 10 et 249 salariés)</t>
    </r>
  </si>
  <si>
    <r>
      <rPr>
        <b/>
        <sz val="10"/>
        <color theme="1"/>
        <rFont val="Calibri"/>
        <family val="2"/>
        <scheme val="minor"/>
      </rPr>
      <t xml:space="preserve">Entreprises de taille intermédiaire </t>
    </r>
    <r>
      <rPr>
        <sz val="10"/>
        <color theme="1"/>
        <rFont val="Calibri"/>
        <family val="2"/>
        <scheme val="minor"/>
      </rPr>
      <t xml:space="preserve">
(ETI : entre 250 et 4 999 salariés)</t>
    </r>
  </si>
  <si>
    <r>
      <rPr>
        <b/>
        <sz val="10"/>
        <color theme="1"/>
        <rFont val="Calibri"/>
        <family val="2"/>
        <scheme val="minor"/>
      </rPr>
      <t xml:space="preserve">Grandes entreprises </t>
    </r>
    <r>
      <rPr>
        <sz val="10"/>
        <color theme="1"/>
        <rFont val="Calibri"/>
        <family val="2"/>
        <scheme val="minor"/>
      </rPr>
      <t xml:space="preserve">
(GE : 5 000 salariés ou plus)</t>
    </r>
  </si>
  <si>
    <t xml:space="preserve">Note : Effectifs mesurés annuellement, le chiffre d’affaires n’est pas pris en compte dans la définition de la taille de l’entreprise </t>
  </si>
  <si>
    <t>Champ : France entière</t>
  </si>
  <si>
    <t>Source : Base Salaires - Agirc-Arrco issue de la DSN</t>
  </si>
  <si>
    <t>Secteur</t>
  </si>
  <si>
    <t>Taux T1 moyen 2020</t>
  </si>
  <si>
    <t>A Agriculture, sylviculture et pêche</t>
  </si>
  <si>
    <t>B Industries extractives</t>
  </si>
  <si>
    <t>C Industrie manufacturière</t>
  </si>
  <si>
    <t>D Electricité, gaz</t>
  </si>
  <si>
    <t>E Eau, dépollution</t>
  </si>
  <si>
    <t>F Construction</t>
  </si>
  <si>
    <t>G Commerce</t>
  </si>
  <si>
    <t>H Transports</t>
  </si>
  <si>
    <t>I Hébergement et restauration</t>
  </si>
  <si>
    <t>J Information et communication</t>
  </si>
  <si>
    <t>K Activités financières et d assurance</t>
  </si>
  <si>
    <t>L Activités immobilières</t>
  </si>
  <si>
    <t>M Activités spécialisées, scientifiques et techniques</t>
  </si>
  <si>
    <t>N Activités de services administratifs et de soutien</t>
  </si>
  <si>
    <t>O Administration publique</t>
  </si>
  <si>
    <t>P Enseignement</t>
  </si>
  <si>
    <t>Q Santé humaine et action sociale</t>
  </si>
  <si>
    <t>R Arts, spectacles et activités récréatives</t>
  </si>
  <si>
    <t>S Autres activités de services</t>
  </si>
  <si>
    <t>T Activités des ménages en tant qu employeurs</t>
  </si>
  <si>
    <t>U Activités extra-territoriales</t>
  </si>
  <si>
    <t>Champ : France entière</t>
  </si>
  <si>
    <t>Source : Base Salaires - Agirc-Arrco issue de la DSN et données Ircem</t>
  </si>
  <si>
    <t>Tableau 1 : Taux T1 moyen Agirc-Arrco par secteur d'activité</t>
  </si>
  <si>
    <t>Graphique 2 : Répartition des effectifs et de la masse salariale Agirc-Arrco par secteur d'activité</t>
  </si>
  <si>
    <t>Répartiton des effectifs</t>
  </si>
  <si>
    <t>Répartition de la masse salariale</t>
  </si>
  <si>
    <r>
      <t>Données mises en ligne au 1</t>
    </r>
    <r>
      <rPr>
        <i/>
        <vertAlign val="superscript"/>
        <sz val="10"/>
        <color rgb="FF0070C0"/>
        <rFont val="Calibri"/>
        <family val="2"/>
        <scheme val="minor"/>
      </rPr>
      <t>er</t>
    </r>
    <r>
      <rPr>
        <i/>
        <sz val="10"/>
        <color rgb="FF0070C0"/>
        <rFont val="Calibri"/>
        <family val="2"/>
        <scheme val="minor"/>
      </rPr>
      <t xml:space="preserve"> octobre 2022</t>
    </r>
  </si>
  <si>
    <t>Graphique 1 : Répartition des entreprises et des effectifs par taille de l'entreprise</t>
  </si>
  <si>
    <t>Répartition des effectifs</t>
  </si>
  <si>
    <t>Répartition des entreprises</t>
  </si>
  <si>
    <t>U - Activités extra-territoriales</t>
  </si>
  <si>
    <t>B - Industries extractives</t>
  </si>
  <si>
    <t>E - Eau, dépollution</t>
  </si>
  <si>
    <t>D - Electricité, gaz</t>
  </si>
  <si>
    <t>O - Administration publique</t>
  </si>
  <si>
    <t>L - Activités immobilières</t>
  </si>
  <si>
    <t>A - Agriculture, sylviculture et pêche</t>
  </si>
  <si>
    <t>R - Arts, spectacles et activités récréatives</t>
  </si>
  <si>
    <t>P - Enseignement</t>
  </si>
  <si>
    <t>S - Autres activités de services</t>
  </si>
  <si>
    <t>K - Activités financières et d assurance</t>
  </si>
  <si>
    <t>J - Information et communication</t>
  </si>
  <si>
    <t>T - Activités des ménages en tant qu employeurs</t>
  </si>
  <si>
    <t>H - Transports</t>
  </si>
  <si>
    <t>M - Activités spécialisées, scientifiques et techniques</t>
  </si>
  <si>
    <t>I - Hébergement et restauration</t>
  </si>
  <si>
    <t>F - Construction</t>
  </si>
  <si>
    <t>Q - Santé humaine et action sociale</t>
  </si>
  <si>
    <t>C - Industrie manufacturière</t>
  </si>
  <si>
    <t>G - Commerce</t>
  </si>
  <si>
    <t>N - Activités de services administratifs et de soutien</t>
  </si>
  <si>
    <t>Secteurs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</si>
</sst>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90007F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10"/>
      <color rgb="FF000000"/>
      <name val="Calibri"/>
      <family val="2"/>
      <scheme val="minor"/>
    </font>
    <font>
      <i/>
      <sz val="10"/>
      <color rgb="FF0070C0"/>
      <name val="Calibri"/>
      <family val="2"/>
      <scheme val="minor"/>
    </font>
    <font>
      <i/>
      <vertAlign val="superscript"/>
      <sz val="10"/>
      <color rgb="FF0070C0"/>
      <name val="Calibri"/>
      <family val="2"/>
      <scheme val="minor"/>
    </font>
    <font>
      <b/>
      <u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/>
    <xf numFmtId="0" fontId="3" fillId="0" borderId="2" xfId="0" applyFont="1" applyBorder="1" applyAlignment="1">
      <alignment wrapText="1"/>
    </xf>
    <xf numFmtId="0" fontId="3" fillId="0" borderId="3" xfId="0" applyFont="1" applyBorder="1" applyAlignment="1">
      <alignment wrapText="1"/>
    </xf>
    <xf numFmtId="0" fontId="3" fillId="0" borderId="4" xfId="0" applyFont="1" applyBorder="1" applyAlignment="1">
      <alignment wrapText="1"/>
    </xf>
    <xf numFmtId="9" fontId="3" fillId="0" borderId="3" xfId="1" applyNumberFormat="1" applyFont="1" applyBorder="1" applyAlignment="1">
      <alignment vertical="center"/>
    </xf>
    <xf numFmtId="9" fontId="3" fillId="0" borderId="1" xfId="1" applyNumberFormat="1" applyFont="1" applyBorder="1" applyAlignment="1">
      <alignment vertical="center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3" fillId="0" borderId="6" xfId="0" applyFont="1" applyBorder="1"/>
    <xf numFmtId="0" fontId="4" fillId="0" borderId="5" xfId="0" applyFont="1" applyBorder="1"/>
    <xf numFmtId="0" fontId="3" fillId="0" borderId="3" xfId="0" applyFont="1" applyBorder="1"/>
    <xf numFmtId="0" fontId="4" fillId="0" borderId="1" xfId="0" applyFont="1" applyBorder="1"/>
    <xf numFmtId="164" fontId="3" fillId="0" borderId="3" xfId="1" applyNumberFormat="1" applyFont="1" applyBorder="1"/>
    <xf numFmtId="164" fontId="4" fillId="0" borderId="1" xfId="1" applyNumberFormat="1" applyFont="1" applyBorder="1"/>
    <xf numFmtId="0" fontId="4" fillId="0" borderId="1" xfId="0" applyFont="1" applyBorder="1" applyAlignment="1">
      <alignment horizontal="center"/>
    </xf>
    <xf numFmtId="164" fontId="3" fillId="0" borderId="2" xfId="1" applyNumberFormat="1" applyFont="1" applyBorder="1" applyAlignment="1">
      <alignment horizontal="center"/>
    </xf>
    <xf numFmtId="164" fontId="3" fillId="0" borderId="3" xfId="1" applyNumberFormat="1" applyFont="1" applyBorder="1" applyAlignment="1">
      <alignment horizontal="center"/>
    </xf>
    <xf numFmtId="0" fontId="3" fillId="0" borderId="7" xfId="0" applyFont="1" applyBorder="1"/>
    <xf numFmtId="164" fontId="3" fillId="0" borderId="4" xfId="1" applyNumberFormat="1" applyFont="1" applyBorder="1" applyAlignment="1">
      <alignment horizontal="center"/>
    </xf>
    <xf numFmtId="164" fontId="3" fillId="0" borderId="0" xfId="1" applyNumberFormat="1" applyFont="1"/>
    <xf numFmtId="0" fontId="8" fillId="0" borderId="0" xfId="0" applyFont="1"/>
    <xf numFmtId="10" fontId="3" fillId="0" borderId="3" xfId="1" applyNumberFormat="1" applyFont="1" applyBorder="1" applyAlignment="1">
      <alignment vertical="center"/>
    </xf>
    <xf numFmtId="0" fontId="4" fillId="0" borderId="1" xfId="0" applyFont="1" applyBorder="1" applyAlignment="1">
      <alignment horizontal="center"/>
    </xf>
    <xf numFmtId="0" fontId="10" fillId="0" borderId="0" xfId="0" applyFont="1"/>
    <xf numFmtId="0" fontId="4" fillId="0" borderId="5" xfId="0" applyFont="1" applyBorder="1" applyAlignment="1">
      <alignment horizontal="center" vertical="center" wrapText="1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colors>
    <mruColors>
      <color rgb="FF90007F"/>
      <color rgb="FF78E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Relationship Id="rId4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Relationship Id="rId4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423-4087-9FF6-E0D3171C73E5}"/>
              </c:ext>
            </c:extLst>
          </c:dPt>
          <c:dPt>
            <c:idx val="1"/>
            <c:bubble3D val="0"/>
            <c:spPr>
              <a:solidFill>
                <a:srgbClr val="0085AC">
                  <a:lumMod val="40000"/>
                  <a:lumOff val="60000"/>
                </a:srgb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423-4087-9FF6-E0D3171C73E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423-4087-9FF6-E0D3171C73E5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8423-4087-9FF6-E0D3171C73E5}"/>
              </c:ext>
            </c:extLst>
          </c:dPt>
          <c:dLbls>
            <c:dLbl>
              <c:idx val="0"/>
              <c:layout>
                <c:manualLayout>
                  <c:x val="0.22145376984126974"/>
                  <c:y val="-9.96475E-2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35152123015873016"/>
                      <c:h val="0.1488908333333333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8423-4087-9FF6-E0D3171C73E5}"/>
                </c:ext>
              </c:extLst>
            </c:dLbl>
            <c:dLbl>
              <c:idx val="1"/>
              <c:layout>
                <c:manualLayout>
                  <c:x val="0.1248813492063492"/>
                  <c:y val="0.1957090277777777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1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37540099206349209"/>
                      <c:h val="0.2086661111111110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8423-4087-9FF6-E0D3171C73E5}"/>
                </c:ext>
              </c:extLst>
            </c:dLbl>
            <c:dLbl>
              <c:idx val="2"/>
              <c:layout>
                <c:manualLayout>
                  <c:x val="-9.262906746031746E-2"/>
                  <c:y val="0.2583023611111111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1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39635119047619038"/>
                      <c:h val="0.1974527777777777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8423-4087-9FF6-E0D3171C73E5}"/>
                </c:ext>
              </c:extLst>
            </c:dLbl>
            <c:dLbl>
              <c:idx val="3"/>
              <c:layout>
                <c:manualLayout>
                  <c:x val="-0.20275684523809523"/>
                  <c:y val="-0.11743193442163526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1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35764047619047612"/>
                      <c:h val="0.1736508333333333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8423-4087-9FF6-E0D3171C73E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'Graphique 1'!$A$4:$A$7</c:f>
              <c:strCache>
                <c:ptCount val="4"/>
                <c:pt idx="0">
                  <c:v>Très petites entreprises 
(TPE : moins de 10 salariés)</c:v>
                </c:pt>
                <c:pt idx="1">
                  <c:v>Petites et moyennes entreprises
(PME : entre 10 et 249 salariés)</c:v>
                </c:pt>
                <c:pt idx="2">
                  <c:v>Entreprises de taille intermédiaire 
(ETI : entre 250 et 4 999 salariés)</c:v>
                </c:pt>
                <c:pt idx="3">
                  <c:v>Grandes entreprises 
(GE : 5 000 salariés ou plus)</c:v>
                </c:pt>
              </c:strCache>
            </c:strRef>
          </c:cat>
          <c:val>
            <c:numRef>
              <c:f>'Graphique 1'!$C$4:$C$7</c:f>
              <c:numCache>
                <c:formatCode>0%</c:formatCode>
                <c:ptCount val="4"/>
                <c:pt idx="0">
                  <c:v>0.14519217771878612</c:v>
                </c:pt>
                <c:pt idx="1">
                  <c:v>0.40003269304985994</c:v>
                </c:pt>
                <c:pt idx="2">
                  <c:v>0.30629526186613043</c:v>
                </c:pt>
                <c:pt idx="3">
                  <c:v>0.14847986736522348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423-4087-9FF6-E0D3171C73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  <c:userShapes r:id="rId4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6.4027777777777781E-2"/>
          <c:y val="7.6611111111111116E-2"/>
          <c:w val="0.5292460317460318"/>
          <c:h val="0.74094444444444441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1D9-416E-832D-F44FE13DF6E0}"/>
              </c:ext>
            </c:extLst>
          </c:dPt>
          <c:dPt>
            <c:idx val="1"/>
            <c:bubble3D val="0"/>
            <c:spPr>
              <a:solidFill>
                <a:srgbClr val="0085AC">
                  <a:lumMod val="40000"/>
                  <a:lumOff val="60000"/>
                </a:srgb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1D9-416E-832D-F44FE13DF6E0}"/>
              </c:ext>
            </c:extLst>
          </c:dPt>
          <c:dPt>
            <c:idx val="2"/>
            <c:bubble3D val="0"/>
            <c:spPr>
              <a:solidFill>
                <a:srgbClr val="E6007E">
                  <a:lumMod val="60000"/>
                  <a:lumOff val="40000"/>
                </a:srgb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1D9-416E-832D-F44FE13DF6E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31D9-416E-832D-F44FE13DF6E0}"/>
              </c:ext>
            </c:extLst>
          </c:dPt>
          <c:dLbls>
            <c:dLbl>
              <c:idx val="0"/>
              <c:layout>
                <c:manualLayout>
                  <c:x val="0"/>
                  <c:y val="0.22930555555555543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38524603174603173"/>
                      <c:h val="0.2000955555555555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31D9-416E-832D-F44FE13DF6E0}"/>
                </c:ext>
              </c:extLst>
            </c:dLbl>
            <c:dLbl>
              <c:idx val="1"/>
              <c:layout>
                <c:manualLayout>
                  <c:x val="0.20127450396825397"/>
                  <c:y val="-0.13581916666666666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1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39211249999999997"/>
                      <c:h val="0.1275291666666666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31D9-416E-832D-F44FE13DF6E0}"/>
                </c:ext>
              </c:extLst>
            </c:dLbl>
            <c:dLbl>
              <c:idx val="2"/>
              <c:layout>
                <c:manualLayout>
                  <c:x val="0.26936626984126982"/>
                  <c:y val="-0.13097122458529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1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41494126984126983"/>
                      <c:h val="0.2038549060154274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31D9-416E-832D-F44FE13DF6E0}"/>
                </c:ext>
              </c:extLst>
            </c:dLbl>
            <c:dLbl>
              <c:idx val="3"/>
              <c:layout>
                <c:manualLayout>
                  <c:x val="0.28773968253968246"/>
                  <c:y val="0.11273124999999994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1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34250734126984128"/>
                      <c:h val="0.1839736111111110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31D9-416E-832D-F44FE13DF6E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'Graphique 1'!$A$4:$A$7</c:f>
              <c:strCache>
                <c:ptCount val="4"/>
                <c:pt idx="0">
                  <c:v>Très petites entreprises 
(TPE : moins de 10 salariés)</c:v>
                </c:pt>
                <c:pt idx="1">
                  <c:v>Petites et moyennes entreprises
(PME : entre 10 et 249 salariés)</c:v>
                </c:pt>
                <c:pt idx="2">
                  <c:v>Entreprises de taille intermédiaire 
(ETI : entre 250 et 4 999 salariés)</c:v>
                </c:pt>
                <c:pt idx="3">
                  <c:v>Grandes entreprises 
(GE : 5 000 salariés ou plus)</c:v>
                </c:pt>
              </c:strCache>
            </c:strRef>
          </c:cat>
          <c:val>
            <c:numRef>
              <c:f>'Graphique 1'!$B$4:$B$7</c:f>
              <c:numCache>
                <c:formatCode>0%</c:formatCode>
                <c:ptCount val="4"/>
                <c:pt idx="0">
                  <c:v>0.76905722488686357</c:v>
                </c:pt>
                <c:pt idx="1">
                  <c:v>0.22282126262882795</c:v>
                </c:pt>
                <c:pt idx="2">
                  <c:v>7.9703414530317655E-3</c:v>
                </c:pt>
                <c:pt idx="3" formatCode="0.00%">
                  <c:v>1.5117103127668168E-4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1D9-416E-832D-F44FE13DF6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90"/>
        <c:holeSize val="50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  <c:userShapes r:id="rId4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35652847222222223"/>
          <c:y val="3.037539682539683E-2"/>
          <c:w val="0.61916958333333338"/>
          <c:h val="0.90206428571428576"/>
        </c:manualLayout>
      </c:layout>
      <c:barChart>
        <c:barDir val="bar"/>
        <c:grouping val="clustered"/>
        <c:varyColors val="0"/>
        <c:ser>
          <c:idx val="0"/>
          <c:order val="0"/>
          <c:tx>
            <c:v>% Effectifs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'Graphique 2'!$A$4:$A$24</c:f>
              <c:strCache>
                <c:ptCount val="21"/>
                <c:pt idx="0">
                  <c:v>U - Activités extra-territoriales</c:v>
                </c:pt>
                <c:pt idx="1">
                  <c:v>B - Industries extractives</c:v>
                </c:pt>
                <c:pt idx="2">
                  <c:v>E - Eau, dépollution</c:v>
                </c:pt>
                <c:pt idx="3">
                  <c:v>D - Electricité, gaz</c:v>
                </c:pt>
                <c:pt idx="4">
                  <c:v>O - Administration publique</c:v>
                </c:pt>
                <c:pt idx="5">
                  <c:v>L - Activités immobilières</c:v>
                </c:pt>
                <c:pt idx="6">
                  <c:v>A - Agriculture, sylviculture et pêche</c:v>
                </c:pt>
                <c:pt idx="7">
                  <c:v>R - Arts, spectacles et activités récréatives</c:v>
                </c:pt>
                <c:pt idx="8">
                  <c:v>P - Enseignement</c:v>
                </c:pt>
                <c:pt idx="9">
                  <c:v>S - Autres activités de services</c:v>
                </c:pt>
                <c:pt idx="10">
                  <c:v>K - Activités financières et d assurance</c:v>
                </c:pt>
                <c:pt idx="11">
                  <c:v>J - Information et communication</c:v>
                </c:pt>
                <c:pt idx="12">
                  <c:v>T - Activités des ménages en tant qu employeurs</c:v>
                </c:pt>
                <c:pt idx="13">
                  <c:v>H - Transports</c:v>
                </c:pt>
                <c:pt idx="14">
                  <c:v>M - Activités spécialisées, scientifiques et techniques</c:v>
                </c:pt>
                <c:pt idx="15">
                  <c:v>I - Hébergement et restauration</c:v>
                </c:pt>
                <c:pt idx="16">
                  <c:v>F - Construction</c:v>
                </c:pt>
                <c:pt idx="17">
                  <c:v>Q - Santé humaine et action sociale</c:v>
                </c:pt>
                <c:pt idx="18">
                  <c:v>C - Industrie manufacturière</c:v>
                </c:pt>
                <c:pt idx="19">
                  <c:v>G - Commerce</c:v>
                </c:pt>
                <c:pt idx="20">
                  <c:v>N - Activités de services administratifs et de soutien</c:v>
                </c:pt>
              </c:strCache>
            </c:strRef>
          </c:cat>
          <c:val>
            <c:numRef>
              <c:f>'Graphique 2'!$B$4:$B$24</c:f>
              <c:numCache>
                <c:formatCode>0.0%</c:formatCode>
                <c:ptCount val="21"/>
                <c:pt idx="0">
                  <c:v>1.7147669677007146E-4</c:v>
                </c:pt>
                <c:pt idx="1">
                  <c:v>8.881260290641037E-4</c:v>
                </c:pt>
                <c:pt idx="2">
                  <c:v>6.5335521709511731E-3</c:v>
                </c:pt>
                <c:pt idx="3">
                  <c:v>6.8753092154440832E-3</c:v>
                </c:pt>
                <c:pt idx="4">
                  <c:v>8.2179391234524553E-3</c:v>
                </c:pt>
                <c:pt idx="5">
                  <c:v>1.1528671973163498E-2</c:v>
                </c:pt>
                <c:pt idx="6">
                  <c:v>1.8675008627308014E-2</c:v>
                </c:pt>
                <c:pt idx="7">
                  <c:v>1.9941942268327822E-2</c:v>
                </c:pt>
                <c:pt idx="8">
                  <c:v>1.999574172245188E-2</c:v>
                </c:pt>
                <c:pt idx="9">
                  <c:v>2.6069569582252677E-2</c:v>
                </c:pt>
                <c:pt idx="10">
                  <c:v>3.5651745402566562E-2</c:v>
                </c:pt>
                <c:pt idx="11">
                  <c:v>3.817654943424835E-2</c:v>
                </c:pt>
                <c:pt idx="12">
                  <c:v>4.7423711268335542E-2</c:v>
                </c:pt>
                <c:pt idx="13">
                  <c:v>4.7668926570016888E-2</c:v>
                </c:pt>
                <c:pt idx="14">
                  <c:v>6.4998586314209184E-2</c:v>
                </c:pt>
                <c:pt idx="15">
                  <c:v>6.5270882607959713E-2</c:v>
                </c:pt>
                <c:pt idx="16">
                  <c:v>6.7842815541502205E-2</c:v>
                </c:pt>
                <c:pt idx="17">
                  <c:v>9.0378551303235591E-2</c:v>
                </c:pt>
                <c:pt idx="18">
                  <c:v>0.11595718274010554</c:v>
                </c:pt>
                <c:pt idx="19">
                  <c:v>0.1530170309712654</c:v>
                </c:pt>
                <c:pt idx="20">
                  <c:v>0.15471668043736925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10-4DE4-B3BB-4FBEE362AE15}"/>
            </c:ext>
          </c:extLst>
        </c:ser>
        <c:ser>
          <c:idx val="1"/>
          <c:order val="1"/>
          <c:tx>
            <c:v>% Masse salariale</c:v>
          </c:tx>
          <c:spPr>
            <a:solidFill>
              <a:srgbClr val="0085AC">
                <a:lumMod val="40000"/>
                <a:lumOff val="60000"/>
              </a:srgb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0.21621180555555558"/>
                  <c:y val="7.0555555555555554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b" anchorCtr="0">
                  <a:noAutofit/>
                </a:bodyPr>
                <a:lstStyle/>
                <a:p>
                  <a:pPr algn="r"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897680555555556"/>
                      <c:h val="4.2262777777777781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7-CA10-4DE4-B3BB-4FBEE362AE15}"/>
                </c:ext>
              </c:extLst>
            </c:dLbl>
            <c:dLbl>
              <c:idx val="1"/>
              <c:layout>
                <c:manualLayout>
                  <c:x val="-0.17802180555555558"/>
                  <c:y val="9.4074074074074077E-3"/>
                </c:manualLayout>
              </c:layout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CA10-4DE4-B3BB-4FBEE362AE15}"/>
                </c:ext>
              </c:extLst>
            </c:dLbl>
            <c:dLbl>
              <c:idx val="2"/>
              <c:layout>
                <c:manualLayout>
                  <c:x val="-0.17045236111111114"/>
                  <c:y val="4.7037037037037039E-3"/>
                </c:manualLayout>
              </c:layout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CA10-4DE4-B3BB-4FBEE362AE15}"/>
                </c:ext>
              </c:extLst>
            </c:dLbl>
            <c:dLbl>
              <c:idx val="3"/>
              <c:layout>
                <c:manualLayout>
                  <c:x val="-0.18626444444444448"/>
                  <c:y val="7.0555555555555554E-3"/>
                </c:manualLayout>
              </c:layout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CA10-4DE4-B3BB-4FBEE362AE15}"/>
                </c:ext>
              </c:extLst>
            </c:dLbl>
            <c:dLbl>
              <c:idx val="4"/>
              <c:layout>
                <c:manualLayout>
                  <c:x val="-0.23985861111111115"/>
                  <c:y val="4.7037037037037039E-3"/>
                </c:manualLayout>
              </c:layout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CA10-4DE4-B3BB-4FBEE362AE15}"/>
                </c:ext>
              </c:extLst>
            </c:dLbl>
            <c:dLbl>
              <c:idx val="5"/>
              <c:layout>
                <c:manualLayout>
                  <c:x val="-0.22601013888888893"/>
                  <c:y val="7.0555555555554695E-3"/>
                </c:manualLayout>
              </c:layout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CA10-4DE4-B3BB-4FBEE362AE15}"/>
                </c:ext>
              </c:extLst>
            </c:dLbl>
            <c:dLbl>
              <c:idx val="6"/>
              <c:layout>
                <c:manualLayout>
                  <c:x val="-0.28911118055555557"/>
                  <c:y val="9.4074999999999142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b" anchorCtr="0">
                  <a:noAutofit/>
                </a:bodyPr>
                <a:lstStyle/>
                <a:p>
                  <a:pPr algn="r"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815277777777775"/>
                      <c:h val="3.520722222222221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CA10-4DE4-B3BB-4FBEE362AE15}"/>
                </c:ext>
              </c:extLst>
            </c:dLbl>
            <c:dLbl>
              <c:idx val="7"/>
              <c:layout>
                <c:manualLayout>
                  <c:x val="-0.32914624999999997"/>
                  <c:y val="9.2592592592592591E-8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b" anchorCtr="0">
                  <a:noAutofit/>
                </a:bodyPr>
                <a:lstStyle/>
                <a:p>
                  <a:pPr algn="r"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8422430555555561"/>
                      <c:h val="3.520722222222221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0-CA10-4DE4-B3BB-4FBEE362AE15}"/>
                </c:ext>
              </c:extLst>
            </c:dLbl>
            <c:dLbl>
              <c:idx val="8"/>
              <c:layout>
                <c:manualLayout>
                  <c:x val="-0.1781365277777778"/>
                  <c:y val="4.7037037037037039E-3"/>
                </c:manualLayout>
              </c:layout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CA10-4DE4-B3BB-4FBEE362AE15}"/>
                </c:ext>
              </c:extLst>
            </c:dLbl>
            <c:dLbl>
              <c:idx val="9"/>
              <c:layout>
                <c:manualLayout>
                  <c:x val="-0.29464680555555556"/>
                  <c:y val="4.7037962962962962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b" anchorCtr="0">
                  <a:noAutofit/>
                </a:bodyPr>
                <a:lstStyle/>
                <a:p>
                  <a:pPr algn="r"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520458333333335"/>
                      <c:h val="3.520722222222221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E-CA10-4DE4-B3BB-4FBEE362AE15}"/>
                </c:ext>
              </c:extLst>
            </c:dLbl>
            <c:dLbl>
              <c:idx val="10"/>
              <c:layout>
                <c:manualLayout>
                  <c:x val="-0.58499034722222221"/>
                  <c:y val="9.2592592592592591E-8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b" anchorCtr="0">
                  <a:noAutofit/>
                </a:bodyPr>
                <a:lstStyle/>
                <a:p>
                  <a:pPr algn="r"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2480249999999994"/>
                      <c:h val="3.7559074074074071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CA10-4DE4-B3BB-4FBEE362AE15}"/>
                </c:ext>
              </c:extLst>
            </c:dLbl>
            <c:dLbl>
              <c:idx val="11"/>
              <c:layout>
                <c:manualLayout>
                  <c:x val="-0.4874701388888889"/>
                  <c:y val="-2.3516666666666668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b" anchorCtr="0">
                  <a:noAutofit/>
                </a:bodyPr>
                <a:lstStyle/>
                <a:p>
                  <a:pPr algn="r"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384125000000002"/>
                      <c:h val="4.4614629629629629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C-CA10-4DE4-B3BB-4FBEE362AE15}"/>
                </c:ext>
              </c:extLst>
            </c:dLbl>
            <c:dLbl>
              <c:idx val="12"/>
              <c:layout>
                <c:manualLayout>
                  <c:x val="-0.41176805555555557"/>
                  <c:y val="7.0555555555555554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b" anchorCtr="0">
                  <a:noAutofit/>
                </a:bodyPr>
                <a:lstStyle/>
                <a:p>
                  <a:pPr algn="r"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3944277777777776"/>
                      <c:h val="3.285537037037036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CA10-4DE4-B3BB-4FBEE362AE15}"/>
                </c:ext>
              </c:extLst>
            </c:dLbl>
            <c:dLbl>
              <c:idx val="13"/>
              <c:layout>
                <c:manualLayout>
                  <c:x val="-0.28134680555555558"/>
                  <c:y val="4.7037037037037039E-3"/>
                </c:manualLayout>
              </c:layout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CA10-4DE4-B3BB-4FBEE362AE15}"/>
                </c:ext>
              </c:extLst>
            </c:dLbl>
            <c:dLbl>
              <c:idx val="14"/>
              <c:layout>
                <c:manualLayout>
                  <c:x val="-0.64094465277777768"/>
                  <c:y val="7.0555555555555129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b" anchorCtr="0">
                  <a:noAutofit/>
                </a:bodyPr>
                <a:lstStyle/>
                <a:p>
                  <a:pPr algn="r"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5595277777777778"/>
                      <c:h val="4.2262777777777781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CA10-4DE4-B3BB-4FBEE362AE15}"/>
                </c:ext>
              </c:extLst>
            </c:dLbl>
            <c:dLbl>
              <c:idx val="15"/>
              <c:layout>
                <c:manualLayout>
                  <c:x val="-0.39985444444444451"/>
                  <c:y val="7.0555555555555554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b" anchorCtr="0">
                  <a:noAutofit/>
                </a:bodyPr>
                <a:lstStyle/>
                <a:p>
                  <a:pPr algn="r"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9314069444444446"/>
                      <c:h val="3.991092592592592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CA10-4DE4-B3BB-4FBEE362AE15}"/>
                </c:ext>
              </c:extLst>
            </c:dLbl>
            <c:dLbl>
              <c:idx val="16"/>
              <c:layout>
                <c:manualLayout>
                  <c:x val="-0.37313513888888888"/>
                  <c:y val="7.0555555555555554E-3"/>
                </c:manualLayout>
              </c:layout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A10-4DE4-B3BB-4FBEE362AE15}"/>
                </c:ext>
              </c:extLst>
            </c:dLbl>
            <c:dLbl>
              <c:idx val="17"/>
              <c:layout>
                <c:manualLayout>
                  <c:x val="-0.50444673611111113"/>
                  <c:y val="9.4074074074074077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b" anchorCtr="0">
                  <a:noAutofit/>
                </a:bodyPr>
                <a:lstStyle/>
                <a:p>
                  <a:pPr algn="r"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233319444444441"/>
                      <c:h val="3.991092592592592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CA10-4DE4-B3BB-4FBEE362AE15}"/>
                </c:ext>
              </c:extLst>
            </c:dLbl>
            <c:dLbl>
              <c:idx val="18"/>
              <c:layout>
                <c:manualLayout>
                  <c:x val="-0.6495393055555555"/>
                  <c:y val="9.4074074074074077E-3"/>
                </c:manualLayout>
              </c:layout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A10-4DE4-B3BB-4FBEE362AE15}"/>
                </c:ext>
              </c:extLst>
            </c:dLbl>
            <c:dLbl>
              <c:idx val="19"/>
              <c:layout>
                <c:manualLayout>
                  <c:x val="-0.63719222222222227"/>
                  <c:y val="9.4074074074073973E-3"/>
                </c:manualLayout>
              </c:layout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A10-4DE4-B3BB-4FBEE362AE15}"/>
                </c:ext>
              </c:extLst>
            </c:dLbl>
            <c:dLbl>
              <c:idx val="20"/>
              <c:layout>
                <c:manualLayout>
                  <c:x val="-0.64018180555555559"/>
                  <c:y val="5.8796296296296322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b" anchorCtr="0">
                  <a:noAutofit/>
                </a:bodyPr>
                <a:lstStyle/>
                <a:p>
                  <a:pPr algn="r"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5015847222222224"/>
                      <c:h val="4.2262777777777781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6-CA10-4DE4-B3BB-4FBEE362AE1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b" anchorCtr="0">
                <a:spAutoFit/>
              </a:bodyPr>
              <a:lstStyle/>
              <a:p>
                <a:pPr algn="r"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inBase"/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'Graphique 2'!$A$4:$A$24</c:f>
              <c:strCache>
                <c:ptCount val="21"/>
                <c:pt idx="0">
                  <c:v>U - Activités extra-territoriales</c:v>
                </c:pt>
                <c:pt idx="1">
                  <c:v>B - Industries extractives</c:v>
                </c:pt>
                <c:pt idx="2">
                  <c:v>E - Eau, dépollution</c:v>
                </c:pt>
                <c:pt idx="3">
                  <c:v>D - Electricité, gaz</c:v>
                </c:pt>
                <c:pt idx="4">
                  <c:v>O - Administration publique</c:v>
                </c:pt>
                <c:pt idx="5">
                  <c:v>L - Activités immobilières</c:v>
                </c:pt>
                <c:pt idx="6">
                  <c:v>A - Agriculture, sylviculture et pêche</c:v>
                </c:pt>
                <c:pt idx="7">
                  <c:v>R - Arts, spectacles et activités récréatives</c:v>
                </c:pt>
                <c:pt idx="8">
                  <c:v>P - Enseignement</c:v>
                </c:pt>
                <c:pt idx="9">
                  <c:v>S - Autres activités de services</c:v>
                </c:pt>
                <c:pt idx="10">
                  <c:v>K - Activités financières et d assurance</c:v>
                </c:pt>
                <c:pt idx="11">
                  <c:v>J - Information et communication</c:v>
                </c:pt>
                <c:pt idx="12">
                  <c:v>T - Activités des ménages en tant qu employeurs</c:v>
                </c:pt>
                <c:pt idx="13">
                  <c:v>H - Transports</c:v>
                </c:pt>
                <c:pt idx="14">
                  <c:v>M - Activités spécialisées, scientifiques et techniques</c:v>
                </c:pt>
                <c:pt idx="15">
                  <c:v>I - Hébergement et restauration</c:v>
                </c:pt>
                <c:pt idx="16">
                  <c:v>F - Construction</c:v>
                </c:pt>
                <c:pt idx="17">
                  <c:v>Q - Santé humaine et action sociale</c:v>
                </c:pt>
                <c:pt idx="18">
                  <c:v>C - Industrie manufacturière</c:v>
                </c:pt>
                <c:pt idx="19">
                  <c:v>G - Commerce</c:v>
                </c:pt>
                <c:pt idx="20">
                  <c:v>N - Activités de services administratifs et de soutien</c:v>
                </c:pt>
              </c:strCache>
            </c:strRef>
          </c:cat>
          <c:val>
            <c:numRef>
              <c:f>'Graphique 2'!$C$4:$C$24</c:f>
              <c:numCache>
                <c:formatCode>0.0%</c:formatCode>
                <c:ptCount val="21"/>
                <c:pt idx="0">
                  <c:v>2.957647293670687E-4</c:v>
                </c:pt>
                <c:pt idx="1">
                  <c:v>1.5002631121281242E-3</c:v>
                </c:pt>
                <c:pt idx="2">
                  <c:v>8.5298437688674702E-3</c:v>
                </c:pt>
                <c:pt idx="3">
                  <c:v>1.5690544875400211E-2</c:v>
                </c:pt>
                <c:pt idx="4">
                  <c:v>1.2297984259546124E-2</c:v>
                </c:pt>
                <c:pt idx="5">
                  <c:v>1.33999171182403E-2</c:v>
                </c:pt>
                <c:pt idx="6">
                  <c:v>1.0207266161219739E-2</c:v>
                </c:pt>
                <c:pt idx="7">
                  <c:v>1.1077444659187778E-2</c:v>
                </c:pt>
                <c:pt idx="8">
                  <c:v>1.384043492527392E-2</c:v>
                </c:pt>
                <c:pt idx="9">
                  <c:v>1.7969904886369136E-2</c:v>
                </c:pt>
                <c:pt idx="10">
                  <c:v>7.417318823649971E-2</c:v>
                </c:pt>
                <c:pt idx="11">
                  <c:v>6.5821443091672496E-2</c:v>
                </c:pt>
                <c:pt idx="12">
                  <c:v>1.8687519072163039E-2</c:v>
                </c:pt>
                <c:pt idx="13">
                  <c:v>4.9998279048508502E-2</c:v>
                </c:pt>
                <c:pt idx="14">
                  <c:v>0.10612426237809607</c:v>
                </c:pt>
                <c:pt idx="15">
                  <c:v>2.9582059209527372E-2</c:v>
                </c:pt>
                <c:pt idx="16">
                  <c:v>7.4118365456935967E-2</c:v>
                </c:pt>
                <c:pt idx="17">
                  <c:v>7.2295109135989521E-2</c:v>
                </c:pt>
                <c:pt idx="18">
                  <c:v>0.16706893184185173</c:v>
                </c:pt>
                <c:pt idx="19">
                  <c:v>0.15395961316555609</c:v>
                </c:pt>
                <c:pt idx="20">
                  <c:v>8.3361860867599738E-2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CA10-4DE4-B3BB-4FBEE362AE15}"/>
            </c:ext>
          </c:extLst>
        </c:ser>
        <c:dLbls>
          <c:dLblPos val="inBase"/>
          <c:showLegendKey val="0"/>
          <c:showVal val="1"/>
          <c:showCatName val="0"/>
          <c:showSerName val="0"/>
          <c:showPercent val="0"/>
          <c:showBubbleSize val="0"/>
        </c:dLbls>
        <c:gapWidth val="50"/>
        <c:axId val="1283015759"/>
        <c:axId val="1020114015"/>
      </c:barChart>
      <c:catAx>
        <c:axId val="128301575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one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t" anchorCtr="0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20114015"/>
        <c:crosses val="autoZero"/>
        <c:auto val="1"/>
        <c:lblAlgn val="ctr"/>
        <c:lblOffset val="500"/>
        <c:tickLblSkip val="6"/>
        <c:noMultiLvlLbl val="0"/>
      </c:catAx>
      <c:valAx>
        <c:axId val="1020114015"/>
        <c:scaling>
          <c:orientation val="minMax"/>
          <c:max val="0.18000000000000002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83015759"/>
        <c:crosses val="autoZero"/>
        <c:crossBetween val="between"/>
        <c:majorUnit val="2.0000000000000004E-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7459222222222224"/>
          <c:y val="0.80860575396825385"/>
          <c:w val="0.17534"/>
          <c:h val="9.7850000000000006E-2"/>
        </c:manualLayout>
      </c:layout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31750</xdr:colOff>
      <xdr:row>1</xdr:row>
      <xdr:rowOff>7619</xdr:rowOff>
    </xdr:from>
    <xdr:to>
      <xdr:col>13</xdr:col>
      <xdr:colOff>499750</xdr:colOff>
      <xdr:row>16</xdr:row>
      <xdr:rowOff>83369</xdr:rowOff>
    </xdr:to>
    <xdr:graphicFrame macro="">
      <xdr:nvGraphicFramePr>
        <xdr:cNvPr id="3" name="Espace réservé du contenu 12">
          <a:extLst>
            <a:ext uri="{FF2B5EF4-FFF2-40B4-BE49-F238E27FC236}">
              <a16:creationId xmlns:a16="http://schemas.microsoft.com/office/drawing/2014/main" id="{077272A1-7C79-4C2F-B15D-8F9A180EF589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21167</xdr:colOff>
      <xdr:row>19</xdr:row>
      <xdr:rowOff>31750</xdr:rowOff>
    </xdr:from>
    <xdr:to>
      <xdr:col>13</xdr:col>
      <xdr:colOff>489167</xdr:colOff>
      <xdr:row>39</xdr:row>
      <xdr:rowOff>33416</xdr:rowOff>
    </xdr:to>
    <xdr:graphicFrame macro="">
      <xdr:nvGraphicFramePr>
        <xdr:cNvPr id="8" name="Espace réservé du contenu 12">
          <a:extLst>
            <a:ext uri="{FF2B5EF4-FFF2-40B4-BE49-F238E27FC236}">
              <a16:creationId xmlns:a16="http://schemas.microsoft.com/office/drawing/2014/main" id="{53B5AB36-54D2-4B57-89DA-A23946BA3C38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0.53462</cdr:x>
      <cdr:y>0.18615</cdr:y>
    </cdr:from>
    <cdr:to>
      <cdr:x>0.65516</cdr:x>
      <cdr:y>0.26376</cdr:y>
    </cdr:to>
    <cdr:sp macro="" textlink="">
      <cdr:nvSpPr>
        <cdr:cNvPr id="2" name="ZoneTexte 3">
          <a:extLst xmlns:a="http://schemas.openxmlformats.org/drawingml/2006/main">
            <a:ext uri="{FF2B5EF4-FFF2-40B4-BE49-F238E27FC236}">
              <a16:creationId xmlns:a16="http://schemas.microsoft.com/office/drawing/2014/main" id="{F31560E3-3F57-407F-BE1A-C93249AA3626}"/>
            </a:ext>
          </a:extLst>
        </cdr:cNvPr>
        <cdr:cNvSpPr txBox="1"/>
      </cdr:nvSpPr>
      <cdr:spPr>
        <a:xfrm xmlns:a="http://schemas.openxmlformats.org/drawingml/2006/main">
          <a:off x="2694485" y="670140"/>
          <a:ext cx="607515" cy="27939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1200" b="1" dirty="0">
              <a:solidFill>
                <a:schemeClr val="bg1"/>
              </a:solidFill>
            </a:rPr>
            <a:t>15%</a:t>
          </a:r>
        </a:p>
      </cdr:txBody>
    </cdr:sp>
  </cdr:relSizeAnchor>
  <cdr:relSizeAnchor xmlns:cdr="http://schemas.openxmlformats.org/drawingml/2006/chartDrawing">
    <cdr:from>
      <cdr:x>0.65468</cdr:x>
      <cdr:y>0.61524</cdr:y>
    </cdr:from>
    <cdr:to>
      <cdr:x>0.74587</cdr:x>
      <cdr:y>0.68092</cdr:y>
    </cdr:to>
    <cdr:sp macro="" textlink="">
      <cdr:nvSpPr>
        <cdr:cNvPr id="3" name="ZoneTexte 3">
          <a:extLst xmlns:a="http://schemas.openxmlformats.org/drawingml/2006/main">
            <a:ext uri="{FF2B5EF4-FFF2-40B4-BE49-F238E27FC236}">
              <a16:creationId xmlns:a16="http://schemas.microsoft.com/office/drawing/2014/main" id="{F31560E3-3F57-407F-BE1A-C93249AA3626}"/>
            </a:ext>
          </a:extLst>
        </cdr:cNvPr>
        <cdr:cNvSpPr txBox="1"/>
      </cdr:nvSpPr>
      <cdr:spPr>
        <a:xfrm xmlns:a="http://schemas.openxmlformats.org/drawingml/2006/main">
          <a:off x="3299566" y="2214880"/>
          <a:ext cx="459634" cy="23642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fr-FR" sz="1200" b="1" dirty="0">
              <a:solidFill>
                <a:schemeClr val="bg1"/>
              </a:solidFill>
            </a:rPr>
            <a:t>40%</a:t>
          </a:r>
        </a:p>
      </cdr:txBody>
    </cdr:sp>
  </cdr:relSizeAnchor>
  <cdr:relSizeAnchor xmlns:cdr="http://schemas.openxmlformats.org/drawingml/2006/chartDrawing">
    <cdr:from>
      <cdr:x>0.2545</cdr:x>
      <cdr:y>0.52602</cdr:y>
    </cdr:from>
    <cdr:to>
      <cdr:x>0.34626</cdr:x>
      <cdr:y>0.60363</cdr:y>
    </cdr:to>
    <cdr:sp macro="" textlink="">
      <cdr:nvSpPr>
        <cdr:cNvPr id="4" name="ZoneTexte 3">
          <a:extLst xmlns:a="http://schemas.openxmlformats.org/drawingml/2006/main">
            <a:ext uri="{FF2B5EF4-FFF2-40B4-BE49-F238E27FC236}">
              <a16:creationId xmlns:a16="http://schemas.microsoft.com/office/drawing/2014/main" id="{F31560E3-3F57-407F-BE1A-C93249AA3626}"/>
            </a:ext>
          </a:extLst>
        </cdr:cNvPr>
        <cdr:cNvSpPr txBox="1"/>
      </cdr:nvSpPr>
      <cdr:spPr>
        <a:xfrm xmlns:a="http://schemas.openxmlformats.org/drawingml/2006/main">
          <a:off x="1282700" y="1893670"/>
          <a:ext cx="462467" cy="27939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1200" b="1" dirty="0">
              <a:solidFill>
                <a:schemeClr val="bg1"/>
              </a:solidFill>
            </a:rPr>
            <a:t>31%</a:t>
          </a:r>
        </a:p>
      </cdr:txBody>
    </cdr:sp>
  </cdr:relSizeAnchor>
  <cdr:relSizeAnchor xmlns:cdr="http://schemas.openxmlformats.org/drawingml/2006/chartDrawing">
    <cdr:from>
      <cdr:x>0.36817</cdr:x>
      <cdr:y>0.18398</cdr:y>
    </cdr:from>
    <cdr:to>
      <cdr:x>0.46812</cdr:x>
      <cdr:y>0.27596</cdr:y>
    </cdr:to>
    <cdr:sp macro="" textlink="">
      <cdr:nvSpPr>
        <cdr:cNvPr id="5" name="ZoneTexte 1">
          <a:extLst xmlns:a="http://schemas.openxmlformats.org/drawingml/2006/main">
            <a:ext uri="{FF2B5EF4-FFF2-40B4-BE49-F238E27FC236}">
              <a16:creationId xmlns:a16="http://schemas.microsoft.com/office/drawing/2014/main" id="{B286AE60-8787-4408-BB10-A236C4EFA4A8}"/>
            </a:ext>
          </a:extLst>
        </cdr:cNvPr>
        <cdr:cNvSpPr txBox="1"/>
      </cdr:nvSpPr>
      <cdr:spPr>
        <a:xfrm xmlns:a="http://schemas.openxmlformats.org/drawingml/2006/main">
          <a:off x="1968500" y="644570"/>
          <a:ext cx="534397" cy="322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fr-FR" sz="1200" b="1" dirty="0">
              <a:solidFill>
                <a:schemeClr val="bg1"/>
              </a:solidFill>
            </a:rPr>
            <a:t>15</a:t>
          </a:r>
          <a:r>
            <a:rPr lang="fr-FR" sz="1600" b="1" dirty="0">
              <a:solidFill>
                <a:schemeClr val="bg1"/>
              </a:solidFill>
            </a:rPr>
            <a:t>%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0.20914</cdr:x>
      <cdr:y>0.67595</cdr:y>
    </cdr:from>
    <cdr:to>
      <cdr:x>0.3009</cdr:x>
      <cdr:y>0.75356</cdr:y>
    </cdr:to>
    <cdr:sp macro="" textlink="">
      <cdr:nvSpPr>
        <cdr:cNvPr id="4" name="ZoneTexte 3">
          <a:extLst xmlns:a="http://schemas.openxmlformats.org/drawingml/2006/main">
            <a:ext uri="{FF2B5EF4-FFF2-40B4-BE49-F238E27FC236}">
              <a16:creationId xmlns:a16="http://schemas.microsoft.com/office/drawing/2014/main" id="{F31560E3-3F57-407F-BE1A-C93249AA3626}"/>
            </a:ext>
          </a:extLst>
        </cdr:cNvPr>
        <cdr:cNvSpPr txBox="1"/>
      </cdr:nvSpPr>
      <cdr:spPr>
        <a:xfrm xmlns:a="http://schemas.openxmlformats.org/drawingml/2006/main">
          <a:off x="1054080" y="2433422"/>
          <a:ext cx="462470" cy="27939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1200" b="1" dirty="0">
              <a:solidFill>
                <a:schemeClr val="bg1"/>
              </a:solidFill>
            </a:rPr>
            <a:t>77%</a:t>
          </a:r>
        </a:p>
      </cdr:txBody>
    </cdr:sp>
  </cdr:relSizeAnchor>
  <cdr:relSizeAnchor xmlns:cdr="http://schemas.openxmlformats.org/drawingml/2006/chartDrawing">
    <cdr:from>
      <cdr:x>0.42151</cdr:x>
      <cdr:y>0.20916</cdr:y>
    </cdr:from>
    <cdr:to>
      <cdr:x>0.52146</cdr:x>
      <cdr:y>0.30114</cdr:y>
    </cdr:to>
    <cdr:sp macro="" textlink="">
      <cdr:nvSpPr>
        <cdr:cNvPr id="5" name="ZoneTexte 1">
          <a:extLst xmlns:a="http://schemas.openxmlformats.org/drawingml/2006/main">
            <a:ext uri="{FF2B5EF4-FFF2-40B4-BE49-F238E27FC236}">
              <a16:creationId xmlns:a16="http://schemas.microsoft.com/office/drawing/2014/main" id="{B286AE60-8787-4408-BB10-A236C4EFA4A8}"/>
            </a:ext>
          </a:extLst>
        </cdr:cNvPr>
        <cdr:cNvSpPr txBox="1"/>
      </cdr:nvSpPr>
      <cdr:spPr>
        <a:xfrm xmlns:a="http://schemas.openxmlformats.org/drawingml/2006/main">
          <a:off x="2124394" y="736157"/>
          <a:ext cx="503748" cy="32373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fr-FR" sz="1200" b="1" dirty="0">
              <a:solidFill>
                <a:schemeClr val="bg1"/>
              </a:solidFill>
            </a:rPr>
            <a:t>22</a:t>
          </a:r>
          <a:r>
            <a:rPr lang="fr-FR" sz="1600" b="1" dirty="0">
              <a:solidFill>
                <a:schemeClr val="bg1"/>
              </a:solidFill>
            </a:rPr>
            <a:t>%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30843</xdr:colOff>
      <xdr:row>2</xdr:row>
      <xdr:rowOff>2720</xdr:rowOff>
    </xdr:from>
    <xdr:to>
      <xdr:col>13</xdr:col>
      <xdr:colOff>372843</xdr:colOff>
      <xdr:row>30</xdr:row>
      <xdr:rowOff>168506</xdr:rowOff>
    </xdr:to>
    <xdr:graphicFrame macro="">
      <xdr:nvGraphicFramePr>
        <xdr:cNvPr id="8" name="Espace réservé du contenu 6">
          <a:extLst>
            <a:ext uri="{FF2B5EF4-FFF2-40B4-BE49-F238E27FC236}">
              <a16:creationId xmlns:a16="http://schemas.microsoft.com/office/drawing/2014/main" id="{55E02DF3-3EEB-4361-B4E5-2F679AC635F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596900</xdr:colOff>
      <xdr:row>1</xdr:row>
      <xdr:rowOff>89351</xdr:rowOff>
    </xdr:from>
    <xdr:to>
      <xdr:col>11</xdr:col>
      <xdr:colOff>69850</xdr:colOff>
      <xdr:row>28</xdr:row>
      <xdr:rowOff>117355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3C000663-C417-4294-939A-CB09DFF948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59700" y="660851"/>
          <a:ext cx="6324600" cy="441077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ntreprises_2020_v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phe 1"/>
      <sheetName val="Graphe 2"/>
      <sheetName val="Tableau 1"/>
      <sheetName val="Carte"/>
    </sheetNames>
    <sheetDataSet>
      <sheetData sheetId="0" refreshError="1"/>
      <sheetData sheetId="1">
        <row r="2">
          <cell r="F2" t="str">
            <v>% Masse salariale</v>
          </cell>
        </row>
        <row r="39">
          <cell r="D39" t="str">
            <v>% Effectifs</v>
          </cell>
        </row>
        <row r="40">
          <cell r="B40" t="str">
            <v>U - Activités extra-territoriales</v>
          </cell>
          <cell r="D40">
            <v>1.7147669677007146E-4</v>
          </cell>
          <cell r="F40">
            <v>2.957647293670687E-4</v>
          </cell>
        </row>
        <row r="41">
          <cell r="B41" t="str">
            <v>B - Industries extractives</v>
          </cell>
          <cell r="D41">
            <v>8.881260290641037E-4</v>
          </cell>
          <cell r="F41">
            <v>1.5002631121281242E-3</v>
          </cell>
        </row>
        <row r="42">
          <cell r="B42" t="str">
            <v>E - Eau, dépollution</v>
          </cell>
          <cell r="D42">
            <v>6.5335521709511731E-3</v>
          </cell>
          <cell r="F42">
            <v>8.5298437688674702E-3</v>
          </cell>
        </row>
        <row r="43">
          <cell r="B43" t="str">
            <v>D - Electricité, gaz</v>
          </cell>
          <cell r="D43">
            <v>6.8753092154440832E-3</v>
          </cell>
          <cell r="F43">
            <v>1.5690544875400211E-2</v>
          </cell>
        </row>
        <row r="44">
          <cell r="B44" t="str">
            <v>O - Administration publique</v>
          </cell>
          <cell r="D44">
            <v>8.2179391234524553E-3</v>
          </cell>
          <cell r="F44">
            <v>1.2297984259546124E-2</v>
          </cell>
        </row>
        <row r="45">
          <cell r="B45" t="str">
            <v>L - Activités immobilières</v>
          </cell>
          <cell r="D45">
            <v>1.1528671973163498E-2</v>
          </cell>
          <cell r="F45">
            <v>1.33999171182403E-2</v>
          </cell>
        </row>
        <row r="46">
          <cell r="B46" t="str">
            <v>A - Agriculture, sylviculture et pêche</v>
          </cell>
          <cell r="D46">
            <v>1.8675008627308014E-2</v>
          </cell>
          <cell r="F46">
            <v>1.0207266161219739E-2</v>
          </cell>
        </row>
        <row r="47">
          <cell r="B47" t="str">
            <v>R - Arts, spectacles et activités récréatives</v>
          </cell>
          <cell r="D47">
            <v>1.9941942268327822E-2</v>
          </cell>
          <cell r="F47">
            <v>1.1077444659187778E-2</v>
          </cell>
        </row>
        <row r="48">
          <cell r="B48" t="str">
            <v>P - Enseignement</v>
          </cell>
          <cell r="D48">
            <v>1.999574172245188E-2</v>
          </cell>
          <cell r="F48">
            <v>1.384043492527392E-2</v>
          </cell>
        </row>
        <row r="49">
          <cell r="B49" t="str">
            <v>S - Autres activités de services</v>
          </cell>
          <cell r="D49">
            <v>2.6069569582252677E-2</v>
          </cell>
          <cell r="F49">
            <v>1.7969904886369136E-2</v>
          </cell>
        </row>
        <row r="50">
          <cell r="B50" t="str">
            <v>K - Activités financières et d assurance</v>
          </cell>
          <cell r="D50">
            <v>3.5651745402566562E-2</v>
          </cell>
          <cell r="F50">
            <v>7.417318823649971E-2</v>
          </cell>
        </row>
        <row r="51">
          <cell r="B51" t="str">
            <v>J - Information et communication</v>
          </cell>
          <cell r="D51">
            <v>3.817654943424835E-2</v>
          </cell>
          <cell r="F51">
            <v>6.5821443091672496E-2</v>
          </cell>
        </row>
        <row r="52">
          <cell r="B52" t="str">
            <v>T - Activités des ménages en tant qu employeurs</v>
          </cell>
          <cell r="D52">
            <v>4.7423711268335542E-2</v>
          </cell>
          <cell r="F52">
            <v>1.8687519072163039E-2</v>
          </cell>
        </row>
        <row r="53">
          <cell r="B53" t="str">
            <v>H - Transports</v>
          </cell>
          <cell r="D53">
            <v>4.7668926570016888E-2</v>
          </cell>
          <cell r="F53">
            <v>4.9998279048508502E-2</v>
          </cell>
        </row>
        <row r="54">
          <cell r="B54" t="str">
            <v>M - Activités spécialisées, scientifiques et techniques</v>
          </cell>
          <cell r="D54">
            <v>6.4998586314209184E-2</v>
          </cell>
          <cell r="F54">
            <v>0.10612426237809607</v>
          </cell>
        </row>
        <row r="55">
          <cell r="B55" t="str">
            <v>I - Hébergement et restauration</v>
          </cell>
          <cell r="D55">
            <v>6.5270882607959713E-2</v>
          </cell>
          <cell r="F55">
            <v>2.9582059209527372E-2</v>
          </cell>
        </row>
        <row r="56">
          <cell r="B56" t="str">
            <v>F - Construction</v>
          </cell>
          <cell r="D56">
            <v>6.7842815541502205E-2</v>
          </cell>
          <cell r="F56">
            <v>7.4118365456935967E-2</v>
          </cell>
        </row>
        <row r="57">
          <cell r="B57" t="str">
            <v>Q - Santé humaine et action sociale</v>
          </cell>
          <cell r="D57">
            <v>9.0378551303235591E-2</v>
          </cell>
          <cell r="F57">
            <v>7.2295109135989521E-2</v>
          </cell>
        </row>
        <row r="58">
          <cell r="B58" t="str">
            <v>C - Industrie manufacturière</v>
          </cell>
          <cell r="D58">
            <v>0.11595718274010554</v>
          </cell>
          <cell r="F58">
            <v>0.16706893184185173</v>
          </cell>
        </row>
        <row r="59">
          <cell r="B59" t="str">
            <v>G - Commerce</v>
          </cell>
          <cell r="D59">
            <v>0.1530170309712654</v>
          </cell>
          <cell r="F59">
            <v>0.15395961316555609</v>
          </cell>
        </row>
        <row r="60">
          <cell r="B60" t="str">
            <v>N - Activités de services administratifs et de soutien</v>
          </cell>
          <cell r="D60">
            <v>0.15471668043736925</v>
          </cell>
          <cell r="F60">
            <v>8.3361860867599738E-2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Palette_couleurs_Agirc-Arrco">
    <a:dk1>
      <a:sysClr val="windowText" lastClr="000000"/>
    </a:dk1>
    <a:lt1>
      <a:srgbClr val="FFFFFF"/>
    </a:lt1>
    <a:dk2>
      <a:srgbClr val="951B81"/>
    </a:dk2>
    <a:lt2>
      <a:srgbClr val="F2F2F2"/>
    </a:lt2>
    <a:accent1>
      <a:srgbClr val="951B81"/>
    </a:accent1>
    <a:accent2>
      <a:srgbClr val="0085AC"/>
    </a:accent2>
    <a:accent3>
      <a:srgbClr val="E6007E"/>
    </a:accent3>
    <a:accent4>
      <a:srgbClr val="95C11F"/>
    </a:accent4>
    <a:accent5>
      <a:srgbClr val="FFDD00"/>
    </a:accent5>
    <a:accent6>
      <a:srgbClr val="EB5C37"/>
    </a:accent6>
    <a:hlink>
      <a:srgbClr val="EB5C37"/>
    </a:hlink>
    <a:folHlink>
      <a:srgbClr val="E6007E"/>
    </a:folHlink>
  </a:clrScheme>
  <a:fontScheme name="Calibri">
    <a:majorFont>
      <a:latin typeface="Calibri" panose="020F0502020204030204"/>
      <a:ea typeface=""/>
      <a:cs typeface=""/>
      <a:font script="Jpan" typeface="メイリオ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ahoma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メイリオ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ahoma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Palette_couleurs_Agirc-Arrco">
    <a:dk1>
      <a:sysClr val="windowText" lastClr="000000"/>
    </a:dk1>
    <a:lt1>
      <a:srgbClr val="FFFFFF"/>
    </a:lt1>
    <a:dk2>
      <a:srgbClr val="951B81"/>
    </a:dk2>
    <a:lt2>
      <a:srgbClr val="F2F2F2"/>
    </a:lt2>
    <a:accent1>
      <a:srgbClr val="951B81"/>
    </a:accent1>
    <a:accent2>
      <a:srgbClr val="0085AC"/>
    </a:accent2>
    <a:accent3>
      <a:srgbClr val="E6007E"/>
    </a:accent3>
    <a:accent4>
      <a:srgbClr val="95C11F"/>
    </a:accent4>
    <a:accent5>
      <a:srgbClr val="FFDD00"/>
    </a:accent5>
    <a:accent6>
      <a:srgbClr val="EB5C37"/>
    </a:accent6>
    <a:hlink>
      <a:srgbClr val="EB5C37"/>
    </a:hlink>
    <a:folHlink>
      <a:srgbClr val="E6007E"/>
    </a:folHlink>
  </a:clrScheme>
  <a:fontScheme name="Calibri">
    <a:majorFont>
      <a:latin typeface="Calibri" panose="020F0502020204030204"/>
      <a:ea typeface=""/>
      <a:cs typeface=""/>
      <a:font script="Jpan" typeface="メイリオ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ahoma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メイリオ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ahoma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Palette_couleurs_Agirc-Arrco">
    <a:dk1>
      <a:sysClr val="windowText" lastClr="000000"/>
    </a:dk1>
    <a:lt1>
      <a:srgbClr val="FFFFFF"/>
    </a:lt1>
    <a:dk2>
      <a:srgbClr val="951B81"/>
    </a:dk2>
    <a:lt2>
      <a:srgbClr val="F2F2F2"/>
    </a:lt2>
    <a:accent1>
      <a:srgbClr val="951B81"/>
    </a:accent1>
    <a:accent2>
      <a:srgbClr val="0085AC"/>
    </a:accent2>
    <a:accent3>
      <a:srgbClr val="E6007E"/>
    </a:accent3>
    <a:accent4>
      <a:srgbClr val="95C11F"/>
    </a:accent4>
    <a:accent5>
      <a:srgbClr val="FFDD00"/>
    </a:accent5>
    <a:accent6>
      <a:srgbClr val="EB5C37"/>
    </a:accent6>
    <a:hlink>
      <a:srgbClr val="EB5C37"/>
    </a:hlink>
    <a:folHlink>
      <a:srgbClr val="E6007E"/>
    </a:folHlink>
  </a:clrScheme>
  <a:fontScheme name="Calibri">
    <a:majorFont>
      <a:latin typeface="Calibri" panose="020F0502020204030204"/>
      <a:ea typeface=""/>
      <a:cs typeface=""/>
      <a:font script="Jpan" typeface="メイリオ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ahoma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メイリオ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ahoma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4A5BAE-2CE1-4317-A9DB-782F3CC37A6E}">
  <dimension ref="A1:AB19"/>
  <sheetViews>
    <sheetView tabSelected="1" zoomScale="90" zoomScaleNormal="90" workbookViewId="0">
      <selection activeCell="B16" sqref="B16"/>
    </sheetView>
  </sheetViews>
  <sheetFormatPr baseColWidth="10" defaultRowHeight="14.5" x14ac:dyDescent="0.35"/>
  <cols>
    <col min="1" max="1" width="35.7265625" customWidth="1"/>
    <col min="2" max="4" width="15.7265625" customWidth="1"/>
    <col min="6" max="6" width="14.26953125" bestFit="1" customWidth="1"/>
  </cols>
  <sheetData>
    <row r="1" spans="1:28" ht="15.5" x14ac:dyDescent="0.35">
      <c r="A1" s="1" t="s">
        <v>42</v>
      </c>
      <c r="H1" s="28" t="s">
        <v>43</v>
      </c>
    </row>
    <row r="2" spans="1:28" x14ac:dyDescent="0.35">
      <c r="A2" s="2"/>
      <c r="B2" s="27" t="s">
        <v>1</v>
      </c>
      <c r="C2" s="27"/>
      <c r="D2" s="27"/>
    </row>
    <row r="3" spans="1:28" ht="26" x14ac:dyDescent="0.35">
      <c r="A3" s="2"/>
      <c r="B3" s="3" t="s">
        <v>2</v>
      </c>
      <c r="C3" s="3" t="s">
        <v>3</v>
      </c>
      <c r="D3" s="3" t="s">
        <v>4</v>
      </c>
    </row>
    <row r="4" spans="1:28" ht="26.5" x14ac:dyDescent="0.35">
      <c r="A4" s="5" t="s">
        <v>5</v>
      </c>
      <c r="B4" s="8">
        <v>0.76905722488686357</v>
      </c>
      <c r="C4" s="8">
        <v>0.14519217771878612</v>
      </c>
      <c r="D4" s="8">
        <v>0.11219866493599923</v>
      </c>
    </row>
    <row r="5" spans="1:28" ht="26.5" x14ac:dyDescent="0.35">
      <c r="A5" s="6" t="s">
        <v>6</v>
      </c>
      <c r="B5" s="8">
        <v>0.22282126262882795</v>
      </c>
      <c r="C5" s="8">
        <v>0.40003269304985994</v>
      </c>
      <c r="D5" s="8">
        <v>0.39399086085219998</v>
      </c>
    </row>
    <row r="6" spans="1:28" ht="29.25" customHeight="1" x14ac:dyDescent="0.35">
      <c r="A6" s="6" t="s">
        <v>7</v>
      </c>
      <c r="B6" s="8">
        <v>7.9703414530317655E-3</v>
      </c>
      <c r="C6" s="8">
        <v>0.30629526186613043</v>
      </c>
      <c r="D6" s="8">
        <v>0.34945598601377265</v>
      </c>
    </row>
    <row r="7" spans="1:28" ht="26.5" x14ac:dyDescent="0.35">
      <c r="A7" s="7" t="s">
        <v>8</v>
      </c>
      <c r="B7" s="26">
        <v>1.5117103127668168E-4</v>
      </c>
      <c r="C7" s="8">
        <v>0.14847986736522348</v>
      </c>
      <c r="D7" s="8">
        <v>0.14435448819802812</v>
      </c>
    </row>
    <row r="8" spans="1:28" x14ac:dyDescent="0.35">
      <c r="A8" s="4" t="s">
        <v>0</v>
      </c>
      <c r="B8" s="9">
        <f>SUM(B4:B7)</f>
        <v>1</v>
      </c>
      <c r="C8" s="9">
        <f t="shared" ref="C8:D8" si="0">SUM(C4:C7)</f>
        <v>0.99999999999999989</v>
      </c>
      <c r="D8" s="9">
        <f t="shared" si="0"/>
        <v>1</v>
      </c>
    </row>
    <row r="9" spans="1:28" x14ac:dyDescent="0.35">
      <c r="F9" s="10"/>
    </row>
    <row r="10" spans="1:28" x14ac:dyDescent="0.35">
      <c r="A10" s="12" t="s">
        <v>9</v>
      </c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</row>
    <row r="11" spans="1:28" x14ac:dyDescent="0.35">
      <c r="A11" s="11" t="s">
        <v>10</v>
      </c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</row>
    <row r="12" spans="1:28" x14ac:dyDescent="0.35">
      <c r="A12" s="11" t="s">
        <v>11</v>
      </c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</row>
    <row r="13" spans="1:28" x14ac:dyDescent="0.35"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</row>
    <row r="14" spans="1:28" ht="15" x14ac:dyDescent="0.35">
      <c r="A14" s="25" t="s">
        <v>41</v>
      </c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</row>
    <row r="19" spans="8:8" ht="15.5" x14ac:dyDescent="0.35">
      <c r="H19" s="28" t="s">
        <v>44</v>
      </c>
    </row>
  </sheetData>
  <mergeCells count="1">
    <mergeCell ref="B2:D2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BDA8EA-D29C-454B-8303-28622EE0D3CA}">
  <dimension ref="A1:C30"/>
  <sheetViews>
    <sheetView zoomScaleNormal="100" workbookViewId="0">
      <selection activeCell="D5" sqref="D5"/>
    </sheetView>
  </sheetViews>
  <sheetFormatPr baseColWidth="10" defaultRowHeight="14.5" x14ac:dyDescent="0.35"/>
  <cols>
    <col min="1" max="1" width="65.7265625" customWidth="1"/>
    <col min="2" max="3" width="15.7265625" customWidth="1"/>
  </cols>
  <sheetData>
    <row r="1" spans="1:3" ht="15.5" x14ac:dyDescent="0.35">
      <c r="A1" s="1" t="s">
        <v>38</v>
      </c>
    </row>
    <row r="3" spans="1:3" ht="26" x14ac:dyDescent="0.35">
      <c r="A3" s="29" t="s">
        <v>66</v>
      </c>
      <c r="B3" s="3" t="s">
        <v>39</v>
      </c>
      <c r="C3" s="3" t="s">
        <v>40</v>
      </c>
    </row>
    <row r="4" spans="1:3" x14ac:dyDescent="0.35">
      <c r="A4" s="15" t="s">
        <v>45</v>
      </c>
      <c r="B4" s="17">
        <v>1.7147669677007146E-4</v>
      </c>
      <c r="C4" s="17">
        <v>2.957647293670687E-4</v>
      </c>
    </row>
    <row r="5" spans="1:3" x14ac:dyDescent="0.35">
      <c r="A5" s="15" t="s">
        <v>46</v>
      </c>
      <c r="B5" s="17">
        <v>8.881260290641037E-4</v>
      </c>
      <c r="C5" s="17">
        <v>1.5002631121281242E-3</v>
      </c>
    </row>
    <row r="6" spans="1:3" x14ac:dyDescent="0.35">
      <c r="A6" s="15" t="s">
        <v>47</v>
      </c>
      <c r="B6" s="17">
        <v>6.5335521709511731E-3</v>
      </c>
      <c r="C6" s="17">
        <v>8.5298437688674702E-3</v>
      </c>
    </row>
    <row r="7" spans="1:3" x14ac:dyDescent="0.35">
      <c r="A7" s="15" t="s">
        <v>48</v>
      </c>
      <c r="B7" s="17">
        <v>6.8753092154440832E-3</v>
      </c>
      <c r="C7" s="17">
        <v>1.5690544875400211E-2</v>
      </c>
    </row>
    <row r="8" spans="1:3" x14ac:dyDescent="0.35">
      <c r="A8" s="15" t="s">
        <v>49</v>
      </c>
      <c r="B8" s="17">
        <v>8.2179391234524553E-3</v>
      </c>
      <c r="C8" s="17">
        <v>1.2297984259546124E-2</v>
      </c>
    </row>
    <row r="9" spans="1:3" x14ac:dyDescent="0.35">
      <c r="A9" s="15" t="s">
        <v>50</v>
      </c>
      <c r="B9" s="17">
        <v>1.1528671973163498E-2</v>
      </c>
      <c r="C9" s="17">
        <v>1.33999171182403E-2</v>
      </c>
    </row>
    <row r="10" spans="1:3" x14ac:dyDescent="0.35">
      <c r="A10" s="15" t="s">
        <v>51</v>
      </c>
      <c r="B10" s="17">
        <v>1.8675008627308014E-2</v>
      </c>
      <c r="C10" s="17">
        <v>1.0207266161219739E-2</v>
      </c>
    </row>
    <row r="11" spans="1:3" x14ac:dyDescent="0.35">
      <c r="A11" s="15" t="s">
        <v>52</v>
      </c>
      <c r="B11" s="17">
        <v>1.9941942268327822E-2</v>
      </c>
      <c r="C11" s="17">
        <v>1.1077444659187778E-2</v>
      </c>
    </row>
    <row r="12" spans="1:3" x14ac:dyDescent="0.35">
      <c r="A12" s="15" t="s">
        <v>53</v>
      </c>
      <c r="B12" s="17">
        <v>1.999574172245188E-2</v>
      </c>
      <c r="C12" s="17">
        <v>1.384043492527392E-2</v>
      </c>
    </row>
    <row r="13" spans="1:3" x14ac:dyDescent="0.35">
      <c r="A13" s="15" t="s">
        <v>54</v>
      </c>
      <c r="B13" s="17">
        <v>2.6069569582252677E-2</v>
      </c>
      <c r="C13" s="17">
        <v>1.7969904886369136E-2</v>
      </c>
    </row>
    <row r="14" spans="1:3" x14ac:dyDescent="0.35">
      <c r="A14" s="15" t="s">
        <v>55</v>
      </c>
      <c r="B14" s="17">
        <v>3.5651745402566562E-2</v>
      </c>
      <c r="C14" s="17">
        <v>7.417318823649971E-2</v>
      </c>
    </row>
    <row r="15" spans="1:3" x14ac:dyDescent="0.35">
      <c r="A15" s="15" t="s">
        <v>56</v>
      </c>
      <c r="B15" s="17">
        <v>3.817654943424835E-2</v>
      </c>
      <c r="C15" s="17">
        <v>6.5821443091672496E-2</v>
      </c>
    </row>
    <row r="16" spans="1:3" x14ac:dyDescent="0.35">
      <c r="A16" s="15" t="s">
        <v>57</v>
      </c>
      <c r="B16" s="17">
        <v>4.7423711268335542E-2</v>
      </c>
      <c r="C16" s="17">
        <v>1.8687519072163039E-2</v>
      </c>
    </row>
    <row r="17" spans="1:3" x14ac:dyDescent="0.35">
      <c r="A17" s="15" t="s">
        <v>58</v>
      </c>
      <c r="B17" s="17">
        <v>4.7668926570016888E-2</v>
      </c>
      <c r="C17" s="17">
        <v>4.9998279048508502E-2</v>
      </c>
    </row>
    <row r="18" spans="1:3" x14ac:dyDescent="0.35">
      <c r="A18" s="15" t="s">
        <v>59</v>
      </c>
      <c r="B18" s="17">
        <v>6.4998586314209184E-2</v>
      </c>
      <c r="C18" s="17">
        <v>0.10612426237809607</v>
      </c>
    </row>
    <row r="19" spans="1:3" x14ac:dyDescent="0.35">
      <c r="A19" s="15" t="s">
        <v>60</v>
      </c>
      <c r="B19" s="17">
        <v>6.5270882607959713E-2</v>
      </c>
      <c r="C19" s="17">
        <v>2.9582059209527372E-2</v>
      </c>
    </row>
    <row r="20" spans="1:3" x14ac:dyDescent="0.35">
      <c r="A20" s="15" t="s">
        <v>61</v>
      </c>
      <c r="B20" s="17">
        <v>6.7842815541502205E-2</v>
      </c>
      <c r="C20" s="17">
        <v>7.4118365456935967E-2</v>
      </c>
    </row>
    <row r="21" spans="1:3" x14ac:dyDescent="0.35">
      <c r="A21" s="15" t="s">
        <v>62</v>
      </c>
      <c r="B21" s="17">
        <v>9.0378551303235591E-2</v>
      </c>
      <c r="C21" s="17">
        <v>7.2295109135989521E-2</v>
      </c>
    </row>
    <row r="22" spans="1:3" x14ac:dyDescent="0.35">
      <c r="A22" s="15" t="s">
        <v>63</v>
      </c>
      <c r="B22" s="17">
        <v>0.11595718274010554</v>
      </c>
      <c r="C22" s="17">
        <v>0.16706893184185173</v>
      </c>
    </row>
    <row r="23" spans="1:3" x14ac:dyDescent="0.35">
      <c r="A23" s="15" t="s">
        <v>64</v>
      </c>
      <c r="B23" s="17">
        <v>0.1530170309712654</v>
      </c>
      <c r="C23" s="17">
        <v>0.15395961316555609</v>
      </c>
    </row>
    <row r="24" spans="1:3" x14ac:dyDescent="0.35">
      <c r="A24" s="15" t="s">
        <v>65</v>
      </c>
      <c r="B24" s="17">
        <v>0.15471668043736925</v>
      </c>
      <c r="C24" s="17">
        <v>8.3361860867599738E-2</v>
      </c>
    </row>
    <row r="25" spans="1:3" x14ac:dyDescent="0.35">
      <c r="A25" s="16" t="s">
        <v>0</v>
      </c>
      <c r="B25" s="18">
        <f>SUM(B4:B24)</f>
        <v>1</v>
      </c>
      <c r="C25" s="18">
        <f>SUM(C4:C24)</f>
        <v>1</v>
      </c>
    </row>
    <row r="27" spans="1:3" x14ac:dyDescent="0.35">
      <c r="A27" s="11" t="s">
        <v>10</v>
      </c>
    </row>
    <row r="28" spans="1:3" x14ac:dyDescent="0.35">
      <c r="A28" s="11" t="s">
        <v>11</v>
      </c>
    </row>
    <row r="30" spans="1:3" ht="15" x14ac:dyDescent="0.35">
      <c r="A30" s="25" t="s">
        <v>41</v>
      </c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BC2444-ABEF-49BC-A553-5F0155FB68EA}">
  <dimension ref="A1:B50"/>
  <sheetViews>
    <sheetView workbookViewId="0">
      <selection activeCell="B11" sqref="B11"/>
    </sheetView>
  </sheetViews>
  <sheetFormatPr baseColWidth="10" defaultColWidth="11.453125" defaultRowHeight="13" x14ac:dyDescent="0.3"/>
  <cols>
    <col min="1" max="1" width="46.1796875" style="2" customWidth="1"/>
    <col min="2" max="2" width="18.453125" style="2" bestFit="1" customWidth="1"/>
    <col min="3" max="16384" width="11.453125" style="2"/>
  </cols>
  <sheetData>
    <row r="1" spans="1:2" ht="15.5" x14ac:dyDescent="0.35">
      <c r="A1" s="1" t="s">
        <v>37</v>
      </c>
    </row>
    <row r="2" spans="1:2" x14ac:dyDescent="0.3">
      <c r="A2" s="14" t="s">
        <v>12</v>
      </c>
      <c r="B2" s="19" t="s">
        <v>13</v>
      </c>
    </row>
    <row r="3" spans="1:2" x14ac:dyDescent="0.3">
      <c r="A3" s="13" t="s">
        <v>14</v>
      </c>
      <c r="B3" s="20">
        <v>6.5047891380999992E-2</v>
      </c>
    </row>
    <row r="4" spans="1:2" x14ac:dyDescent="0.3">
      <c r="A4" s="13" t="s">
        <v>15</v>
      </c>
      <c r="B4" s="21">
        <v>6.9131078422000003E-2</v>
      </c>
    </row>
    <row r="5" spans="1:2" x14ac:dyDescent="0.3">
      <c r="A5" s="13" t="s">
        <v>16</v>
      </c>
      <c r="B5" s="21">
        <v>6.8586463442999998E-2</v>
      </c>
    </row>
    <row r="6" spans="1:2" x14ac:dyDescent="0.3">
      <c r="A6" s="13" t="s">
        <v>17</v>
      </c>
      <c r="B6" s="21">
        <v>6.2844766353999992E-2</v>
      </c>
    </row>
    <row r="7" spans="1:2" x14ac:dyDescent="0.3">
      <c r="A7" s="13" t="s">
        <v>18</v>
      </c>
      <c r="B7" s="21">
        <v>6.7430890573000002E-2</v>
      </c>
    </row>
    <row r="8" spans="1:2" x14ac:dyDescent="0.3">
      <c r="A8" s="13" t="s">
        <v>19</v>
      </c>
      <c r="B8" s="21">
        <v>6.494603316E-2</v>
      </c>
    </row>
    <row r="9" spans="1:2" x14ac:dyDescent="0.3">
      <c r="A9" s="13" t="s">
        <v>20</v>
      </c>
      <c r="B9" s="21">
        <v>6.4519277605000008E-2</v>
      </c>
    </row>
    <row r="10" spans="1:2" x14ac:dyDescent="0.3">
      <c r="A10" s="13" t="s">
        <v>21</v>
      </c>
      <c r="B10" s="21">
        <v>6.4859500033000006E-2</v>
      </c>
    </row>
    <row r="11" spans="1:2" x14ac:dyDescent="0.3">
      <c r="A11" s="13" t="s">
        <v>22</v>
      </c>
      <c r="B11" s="21">
        <v>6.3425204750999997E-2</v>
      </c>
    </row>
    <row r="12" spans="1:2" x14ac:dyDescent="0.3">
      <c r="A12" s="13" t="s">
        <v>23</v>
      </c>
      <c r="B12" s="21">
        <v>6.4481776724999995E-2</v>
      </c>
    </row>
    <row r="13" spans="1:2" x14ac:dyDescent="0.3">
      <c r="A13" s="13" t="s">
        <v>24</v>
      </c>
      <c r="B13" s="21">
        <v>6.8386875777999998E-2</v>
      </c>
    </row>
    <row r="14" spans="1:2" x14ac:dyDescent="0.3">
      <c r="A14" s="13" t="s">
        <v>25</v>
      </c>
      <c r="B14" s="21">
        <v>6.6973263633000005E-2</v>
      </c>
    </row>
    <row r="15" spans="1:2" x14ac:dyDescent="0.3">
      <c r="A15" s="13" t="s">
        <v>26</v>
      </c>
      <c r="B15" s="21">
        <v>6.6243770709999997E-2</v>
      </c>
    </row>
    <row r="16" spans="1:2" x14ac:dyDescent="0.3">
      <c r="A16" s="13" t="s">
        <v>27</v>
      </c>
      <c r="B16" s="21">
        <v>6.3691754104999998E-2</v>
      </c>
    </row>
    <row r="17" spans="1:2" x14ac:dyDescent="0.3">
      <c r="A17" s="13" t="s">
        <v>28</v>
      </c>
      <c r="B17" s="21">
        <v>6.9220154870000009E-2</v>
      </c>
    </row>
    <row r="18" spans="1:2" x14ac:dyDescent="0.3">
      <c r="A18" s="13" t="s">
        <v>29</v>
      </c>
      <c r="B18" s="21">
        <v>7.0868918746000001E-2</v>
      </c>
    </row>
    <row r="19" spans="1:2" x14ac:dyDescent="0.3">
      <c r="A19" s="13" t="s">
        <v>30</v>
      </c>
      <c r="B19" s="21">
        <v>7.1768301411999996E-2</v>
      </c>
    </row>
    <row r="20" spans="1:2" x14ac:dyDescent="0.3">
      <c r="A20" s="13" t="s">
        <v>31</v>
      </c>
      <c r="B20" s="21">
        <v>6.5813841787999997E-2</v>
      </c>
    </row>
    <row r="21" spans="1:2" x14ac:dyDescent="0.3">
      <c r="A21" s="13" t="s">
        <v>32</v>
      </c>
      <c r="B21" s="21">
        <v>6.9188486610000002E-2</v>
      </c>
    </row>
    <row r="22" spans="1:2" x14ac:dyDescent="0.3">
      <c r="A22" s="13" t="s">
        <v>33</v>
      </c>
      <c r="B22" s="21">
        <v>6.2E-2</v>
      </c>
    </row>
    <row r="23" spans="1:2" x14ac:dyDescent="0.3">
      <c r="A23" s="22" t="s">
        <v>34</v>
      </c>
      <c r="B23" s="23">
        <v>6.7816343367000001E-2</v>
      </c>
    </row>
    <row r="25" spans="1:2" x14ac:dyDescent="0.3">
      <c r="A25" s="2" t="s">
        <v>35</v>
      </c>
    </row>
    <row r="26" spans="1:2" x14ac:dyDescent="0.3">
      <c r="A26" s="2" t="s">
        <v>36</v>
      </c>
    </row>
    <row r="28" spans="1:2" ht="14.5" x14ac:dyDescent="0.3">
      <c r="A28" s="25" t="s">
        <v>41</v>
      </c>
    </row>
    <row r="30" spans="1:2" x14ac:dyDescent="0.3">
      <c r="B30" s="24"/>
    </row>
    <row r="31" spans="1:2" x14ac:dyDescent="0.3">
      <c r="B31" s="24"/>
    </row>
    <row r="32" spans="1:2" x14ac:dyDescent="0.3">
      <c r="B32" s="24"/>
    </row>
    <row r="33" spans="2:2" x14ac:dyDescent="0.3">
      <c r="B33" s="24"/>
    </row>
    <row r="34" spans="2:2" x14ac:dyDescent="0.3">
      <c r="B34" s="24"/>
    </row>
    <row r="35" spans="2:2" x14ac:dyDescent="0.3">
      <c r="B35" s="24"/>
    </row>
    <row r="36" spans="2:2" x14ac:dyDescent="0.3">
      <c r="B36" s="24"/>
    </row>
    <row r="37" spans="2:2" x14ac:dyDescent="0.3">
      <c r="B37" s="24"/>
    </row>
    <row r="38" spans="2:2" x14ac:dyDescent="0.3">
      <c r="B38" s="24"/>
    </row>
    <row r="39" spans="2:2" x14ac:dyDescent="0.3">
      <c r="B39" s="24"/>
    </row>
    <row r="40" spans="2:2" x14ac:dyDescent="0.3">
      <c r="B40" s="24"/>
    </row>
    <row r="41" spans="2:2" x14ac:dyDescent="0.3">
      <c r="B41" s="24"/>
    </row>
    <row r="42" spans="2:2" x14ac:dyDescent="0.3">
      <c r="B42" s="24"/>
    </row>
    <row r="43" spans="2:2" x14ac:dyDescent="0.3">
      <c r="B43" s="24"/>
    </row>
    <row r="44" spans="2:2" x14ac:dyDescent="0.3">
      <c r="B44" s="24"/>
    </row>
    <row r="45" spans="2:2" x14ac:dyDescent="0.3">
      <c r="B45" s="24"/>
    </row>
    <row r="46" spans="2:2" x14ac:dyDescent="0.3">
      <c r="B46" s="24"/>
    </row>
    <row r="47" spans="2:2" x14ac:dyDescent="0.3">
      <c r="B47" s="24"/>
    </row>
    <row r="48" spans="2:2" x14ac:dyDescent="0.3">
      <c r="B48" s="24"/>
    </row>
    <row r="49" spans="2:2" x14ac:dyDescent="0.3">
      <c r="B49" s="24"/>
    </row>
    <row r="50" spans="2:2" x14ac:dyDescent="0.3">
      <c r="B50" s="24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Graphique 1</vt:lpstr>
      <vt:lpstr>Graphique 2</vt:lpstr>
      <vt:lpstr>Tableau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Cecile SIMON</dc:creator>
  <cp:lastModifiedBy>Cecile SIMON</cp:lastModifiedBy>
  <dcterms:created xsi:type="dcterms:W3CDTF">2022-08-12T12:27:46Z</dcterms:created>
  <dcterms:modified xsi:type="dcterms:W3CDTF">2022-09-28T14:31:03Z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6a18e48-5807-4208-9613-9b100bc54601_Enabled">
    <vt:lpwstr>true</vt:lpwstr>
  </property>
  <property fmtid="{D5CDD505-2E9C-101B-9397-08002B2CF9AE}" pid="3" name="MSIP_Label_b6a18e48-5807-4208-9613-9b100bc54601_SetDate">
    <vt:lpwstr>2022-08-12T12:27:46Z</vt:lpwstr>
  </property>
  <property fmtid="{D5CDD505-2E9C-101B-9397-08002B2CF9AE}" pid="4" name="MSIP_Label_b6a18e48-5807-4208-9613-9b100bc54601_Method">
    <vt:lpwstr>Standard</vt:lpwstr>
  </property>
  <property fmtid="{D5CDD505-2E9C-101B-9397-08002B2CF9AE}" pid="5" name="MSIP_Label_b6a18e48-5807-4208-9613-9b100bc54601_Name">
    <vt:lpwstr>AA_ClassConfident_Acces-Interne-AA</vt:lpwstr>
  </property>
  <property fmtid="{D5CDD505-2E9C-101B-9397-08002B2CF9AE}" pid="6" name="MSIP_Label_b6a18e48-5807-4208-9613-9b100bc54601_SiteId">
    <vt:lpwstr>bddd8564-1efb-428c-aaf3-2b8fcda2c29a</vt:lpwstr>
  </property>
  <property fmtid="{D5CDD505-2E9C-101B-9397-08002B2CF9AE}" pid="7" name="MSIP_Label_b6a18e48-5807-4208-9613-9b100bc54601_ActionId">
    <vt:lpwstr>d173fd0d-af12-406b-9f8d-4b09e75deaf3</vt:lpwstr>
  </property>
  <property fmtid="{D5CDD505-2E9C-101B-9397-08002B2CF9AE}" pid="8" name="MSIP_Label_b6a18e48-5807-4208-9613-9b100bc54601_ContentBits">
    <vt:lpwstr>0</vt:lpwstr>
  </property>
</Properties>
</file>